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<sst xmlns="http://schemas.openxmlformats.org/spreadsheetml/2006/main" count="122" uniqueCount="71">
  <si>
    <t>工事費内訳書</t>
  </si>
  <si>
    <t>住　　　　所</t>
  </si>
  <si>
    <t>商号又は名称</t>
  </si>
  <si>
    <t>代 表 者 名</t>
  </si>
  <si>
    <t>工 事 名</t>
  </si>
  <si>
    <t>Ｒ８阿土　大井南島線　阿南・楠根　道路改良工事（企育）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</si>
  <si>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</si>
  <si>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</si>
  <si>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</si>
  <si>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</si>
  <si>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</si>
  <si>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</si>
  <si>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</si>
  <si>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</si>
  <si>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</si>
  <si>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</si>
  <si>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</si>
  <si>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</si>
  <si>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路体盛土工</t>
  </si>
  <si>
    <t>路体(築堤)盛土</t>
  </si>
  <si>
    <t>路床盛土工</t>
  </si>
  <si>
    <t>路床盛土</t>
  </si>
  <si>
    <t>擁壁工</t>
  </si>
  <si>
    <t>作業土工</t>
  </si>
  <si>
    <t>床掘り</t>
  </si>
  <si>
    <t>埋戻し
　W&lt;1.0</t>
  </si>
  <si>
    <t>場所打擁壁工(構造物単位)</t>
  </si>
  <si>
    <t>重力式擁壁
　4号重力式擁壁</t>
  </si>
  <si>
    <t>重力式擁壁
　坂路擁壁①</t>
  </si>
  <si>
    <t>重力式擁壁
　坂路擁壁②</t>
  </si>
  <si>
    <t>重力式擁壁
　坂路擁壁③</t>
  </si>
  <si>
    <t>平張ｺﾝｸﾘｰﾄ</t>
  </si>
  <si>
    <t>排水構造物工</t>
  </si>
  <si>
    <t>埋戻し
　1.0≦W&lt;4.0</t>
  </si>
  <si>
    <t>側溝工</t>
  </si>
  <si>
    <t>ﾌﾟﾚｷｬｽﾄU型側溝
　2号ﾌﾟﾚｷｬｽﾄU型側溝</t>
  </si>
  <si>
    <t>m</t>
  </si>
  <si>
    <t>1号台付側溝</t>
  </si>
  <si>
    <t>現場打水路　
　3号U型側溝</t>
  </si>
  <si>
    <t>埋戻ｺﾝｸﾘｰﾄ</t>
  </si>
  <si>
    <t>現場打水路工　
　4号U型側溝</t>
  </si>
  <si>
    <t>側溝蓋　
　C2-B300</t>
  </si>
  <si>
    <t>枚</t>
  </si>
  <si>
    <t xml:space="preserve">鋼製蓋　</t>
  </si>
  <si>
    <t>構造物撤去工</t>
  </si>
  <si>
    <t>構造物取壊し工</t>
  </si>
  <si>
    <t>ｺﾝｸﾘｰﾄ取壊し運搬処理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</si>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</sst>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G11+G18+G28+G41+G45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130.0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30.0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5">
        <f>G19+G22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70.0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17</v>
      </c>
      <c r="F21" s="13" t="n">
        <v>60.0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G23+G24+G25+G26+G27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17</v>
      </c>
      <c r="F23" s="13" t="n">
        <v>26.0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17</v>
      </c>
      <c r="F24" s="13" t="n">
        <v>13.0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17</v>
      </c>
      <c r="F25" s="13" t="n">
        <v>7.0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30</v>
      </c>
      <c r="E26" s="12" t="s">
        <v>17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31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32</v>
      </c>
      <c r="C28" s="11"/>
      <c r="D28" s="11"/>
      <c r="E28" s="12" t="s">
        <v>13</v>
      </c>
      <c r="F28" s="13" t="n">
        <v>1.0</v>
      </c>
      <c r="G28" s="15">
        <f>G29+G33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23</v>
      </c>
      <c r="D29" s="11"/>
      <c r="E29" s="12" t="s">
        <v>13</v>
      </c>
      <c r="F29" s="13" t="n">
        <v>1.0</v>
      </c>
      <c r="G29" s="15">
        <f>G30+G31+G32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24</v>
      </c>
      <c r="E30" s="12" t="s">
        <v>17</v>
      </c>
      <c r="F30" s="13" t="n">
        <v>100.0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25</v>
      </c>
      <c r="E31" s="12" t="s">
        <v>17</v>
      </c>
      <c r="F31" s="13" t="n">
        <v>20.0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33</v>
      </c>
      <c r="E32" s="12" t="s">
        <v>17</v>
      </c>
      <c r="F32" s="13" t="n">
        <v>60.0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34</v>
      </c>
      <c r="D33" s="11"/>
      <c r="E33" s="12" t="s">
        <v>13</v>
      </c>
      <c r="F33" s="13" t="n">
        <v>1.0</v>
      </c>
      <c r="G33" s="15">
        <f>G34+G35+G36+G37+G38+G39+G40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35</v>
      </c>
      <c r="E34" s="12" t="s">
        <v>36</v>
      </c>
      <c r="F34" s="13" t="n">
        <v>40.0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37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38</v>
      </c>
      <c r="E36" s="12" t="s">
        <v>36</v>
      </c>
      <c r="F36" s="13" t="n">
        <v>30.0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39</v>
      </c>
      <c r="E37" s="12" t="s">
        <v>17</v>
      </c>
      <c r="F37" s="13" t="n">
        <v>3.0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40</v>
      </c>
      <c r="E38" s="12" t="s">
        <v>36</v>
      </c>
      <c r="F38" s="13" t="n">
        <v>34.0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41</v>
      </c>
      <c r="E39" s="12" t="s">
        <v>42</v>
      </c>
      <c r="F39" s="13" t="n">
        <v>272.0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43</v>
      </c>
      <c r="E40" s="12" t="s">
        <v>42</v>
      </c>
      <c r="F40" s="13" t="n">
        <v>15.0</v>
      </c>
      <c r="G40" s="16"/>
      <c r="I40" s="17" t="n">
        <v>31.0</v>
      </c>
      <c r="J40" s="18" t="n">
        <v>4.0</v>
      </c>
    </row>
    <row r="41" ht="42.0" customHeight="true">
      <c r="A41" s="10"/>
      <c r="B41" s="11" t="s">
        <v>44</v>
      </c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45</v>
      </c>
      <c r="D42" s="11"/>
      <c r="E42" s="12" t="s">
        <v>13</v>
      </c>
      <c r="F42" s="13" t="n">
        <v>1.0</v>
      </c>
      <c r="G42" s="15">
        <f>G43+G44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46</v>
      </c>
      <c r="E43" s="12" t="s">
        <v>17</v>
      </c>
      <c r="F43" s="13" t="n">
        <v>87.0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46</v>
      </c>
      <c r="E44" s="12" t="s">
        <v>17</v>
      </c>
      <c r="F44" s="13" t="n">
        <v>3.0</v>
      </c>
      <c r="G44" s="16"/>
      <c r="I44" s="17" t="n">
        <v>35.0</v>
      </c>
      <c r="J44" s="18" t="n">
        <v>4.0</v>
      </c>
    </row>
    <row r="45" ht="42.0" customHeight="true">
      <c r="A45" s="10"/>
      <c r="B45" s="11" t="s">
        <v>47</v>
      </c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48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49</v>
      </c>
      <c r="E47" s="12" t="s">
        <v>50</v>
      </c>
      <c r="F47" s="13" t="n">
        <v>100.0</v>
      </c>
      <c r="G47" s="16"/>
      <c r="I47" s="17" t="n">
        <v>38.0</v>
      </c>
      <c r="J47" s="18" t="n">
        <v>4.0</v>
      </c>
    </row>
    <row r="48" ht="42.0" customHeight="true">
      <c r="A48" s="10" t="s">
        <v>51</v>
      </c>
      <c r="B48" s="11"/>
      <c r="C48" s="11"/>
      <c r="D48" s="11"/>
      <c r="E48" s="12" t="s">
        <v>13</v>
      </c>
      <c r="F48" s="13" t="n">
        <v>1.0</v>
      </c>
      <c r="G48" s="15">
        <f>G11+G18+G28+G41+G45</f>
      </c>
      <c r="I48" s="17" t="n">
        <v>39.0</v>
      </c>
      <c r="J48" s="18" t="n">
        <v>20.0</v>
      </c>
    </row>
    <row r="49" ht="42.0" customHeight="true">
      <c r="A49" s="10"/>
      <c r="B49" s="11" t="s">
        <v>52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 t="s">
        <v>53</v>
      </c>
    </row>
    <row r="50" ht="42.0" customHeight="true">
      <c r="A50" s="10"/>
      <c r="B50" s="11" t="s">
        <v>54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 t="s">
        <v>55</v>
      </c>
    </row>
    <row r="51" ht="42.0" customHeight="true">
      <c r="A51" s="10" t="s">
        <v>56</v>
      </c>
      <c r="B51" s="11"/>
      <c r="C51" s="11"/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200.0</v>
      </c>
    </row>
    <row r="52" ht="42.0" customHeight="true">
      <c r="A52" s="10"/>
      <c r="B52" s="11" t="s">
        <v>57</v>
      </c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/>
    </row>
    <row r="53" ht="42.0" customHeight="true">
      <c r="A53" s="10" t="s">
        <v>58</v>
      </c>
      <c r="B53" s="11"/>
      <c r="C53" s="11"/>
      <c r="D53" s="11"/>
      <c r="E53" s="12" t="s">
        <v>13</v>
      </c>
      <c r="F53" s="13" t="n">
        <v>1.0</v>
      </c>
      <c r="G53" s="15">
        <f>G48+G51</f>
      </c>
      <c r="I53" s="17" t="n">
        <v>44.0</v>
      </c>
      <c r="J53" s="18"/>
    </row>
    <row r="54" ht="42.0" customHeight="true">
      <c r="A54" s="10"/>
      <c r="B54" s="11" t="s">
        <v>59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 t="n">
        <v>210.0</v>
      </c>
    </row>
    <row r="55" ht="42.0" customHeight="true">
      <c r="A55" s="10"/>
      <c r="B55" s="11"/>
      <c r="C55" s="11" t="s">
        <v>60</v>
      </c>
      <c r="D55" s="11"/>
      <c r="E55" s="12" t="s">
        <v>13</v>
      </c>
      <c r="F55" s="13" t="n">
        <v>1.0</v>
      </c>
      <c r="G55" s="16"/>
      <c r="I55" s="17" t="n">
        <v>46.0</v>
      </c>
      <c r="J55" s="18" t="s">
        <v>61</v>
      </c>
    </row>
    <row r="56" ht="42.0" customHeight="true">
      <c r="A56" s="10"/>
      <c r="B56" s="11"/>
      <c r="C56" s="11" t="s">
        <v>62</v>
      </c>
      <c r="D56" s="11"/>
      <c r="E56" s="12" t="s">
        <v>13</v>
      </c>
      <c r="F56" s="13" t="n">
        <v>1.0</v>
      </c>
      <c r="G56" s="16"/>
      <c r="I56" s="17" t="n">
        <v>47.0</v>
      </c>
      <c r="J56" s="18" t="s">
        <v>63</v>
      </c>
    </row>
    <row r="57" ht="42.0" customHeight="true">
      <c r="A57" s="10" t="s">
        <v>64</v>
      </c>
      <c r="B57" s="11"/>
      <c r="C57" s="11"/>
      <c r="D57" s="11"/>
      <c r="E57" s="12" t="s">
        <v>13</v>
      </c>
      <c r="F57" s="13" t="n">
        <v>1.0</v>
      </c>
      <c r="G57" s="15">
        <f>G48+G51+G54</f>
      </c>
      <c r="I57" s="17" t="n">
        <v>48.0</v>
      </c>
      <c r="J57" s="18"/>
    </row>
    <row r="58" ht="42.0" customHeight="true">
      <c r="A58" s="10"/>
      <c r="B58" s="11" t="s">
        <v>65</v>
      </c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 t="s">
        <v>66</v>
      </c>
    </row>
    <row r="59" ht="42.0" customHeight="true">
      <c r="A59" s="10"/>
      <c r="B59" s="11" t="s">
        <v>67</v>
      </c>
      <c r="C59" s="11"/>
      <c r="D59" s="11"/>
      <c r="E59" s="12" t="s">
        <v>13</v>
      </c>
      <c r="F59" s="13" t="n">
        <v>1.0</v>
      </c>
      <c r="G59" s="16"/>
      <c r="I59" s="17" t="n">
        <v>50.0</v>
      </c>
      <c r="J59" s="18" t="n">
        <v>220.0</v>
      </c>
    </row>
    <row r="60" ht="42.0" customHeight="true">
      <c r="A60" s="10" t="s">
        <v>68</v>
      </c>
      <c r="B60" s="11"/>
      <c r="C60" s="11"/>
      <c r="D60" s="11"/>
      <c r="E60" s="12" t="s">
        <v>13</v>
      </c>
      <c r="F60" s="13" t="n">
        <v>1.0</v>
      </c>
      <c r="G60" s="15">
        <f>G57+G59</f>
      </c>
      <c r="I60" s="17" t="n">
        <v>51.0</v>
      </c>
      <c r="J60" s="18" t="n">
        <v>30.0</v>
      </c>
    </row>
    <row r="61" ht="42.0" customHeight="true">
      <c r="A61" s="19" t="s">
        <v>69</v>
      </c>
      <c r="B61" s="20"/>
      <c r="C61" s="20"/>
      <c r="D61" s="20"/>
      <c r="E61" s="21" t="s">
        <v>70</v>
      </c>
      <c r="F61" s="22" t="s">
        <v>70</v>
      </c>
      <c r="G61" s="24">
        <f>G60</f>
      </c>
      <c r="I61" s="26" t="n">
        <v>52.0</v>
      </c>
      <c r="J61" s="26" t="n">
        <v>90.0</v>
      </c>
    </row>
    <row r="62">
      <c r="I6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B18:D18"/>
    <mergeCell ref="C19:D19"/>
    <mergeCell ref="D20"/>
    <mergeCell ref="D21"/>
    <mergeCell ref="C22:D22"/>
    <mergeCell ref="D23"/>
    <mergeCell ref="D24"/>
    <mergeCell ref="D25"/>
    <mergeCell ref="D26"/>
    <mergeCell ref="D27"/>
    <mergeCell ref="B28:D28"/>
    <mergeCell ref="C29:D29"/>
    <mergeCell ref="D30"/>
    <mergeCell ref="D31"/>
    <mergeCell ref="D32"/>
    <mergeCell ref="C33:D33"/>
    <mergeCell ref="D34"/>
    <mergeCell ref="D35"/>
    <mergeCell ref="D36"/>
    <mergeCell ref="D37"/>
    <mergeCell ref="D38"/>
    <mergeCell ref="D39"/>
    <mergeCell ref="D40"/>
    <mergeCell ref="B41:D41"/>
    <mergeCell ref="C42:D42"/>
    <mergeCell ref="D43"/>
    <mergeCell ref="D44"/>
    <mergeCell ref="B45:D45"/>
    <mergeCell ref="C46:D46"/>
    <mergeCell ref="D47"/>
    <mergeCell ref="A48:D48"/>
    <mergeCell ref="B49:D49"/>
    <mergeCell ref="B50:D50"/>
    <mergeCell ref="A51:D51"/>
    <mergeCell ref="B52:D52"/>
    <mergeCell ref="A53:D53"/>
    <mergeCell ref="B54:D54"/>
    <mergeCell ref="C55:D55"/>
    <mergeCell ref="C56:D56"/>
    <mergeCell ref="A57:D57"/>
    <mergeCell ref="B58:D58"/>
    <mergeCell ref="B59:D59"/>
    <mergeCell ref="A60:D60"/>
    <mergeCell ref="A61:D6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2026-06-05T04:12:32Z</dcterms:created>
  <dc:creator>Apache POI</dc:creator>
</cp:coreProperties>
</file>